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<sst xmlns="http://schemas.openxmlformats.org/spreadsheetml/2006/main" count="102" uniqueCount="72">
  <si>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</si>
  <si>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</si>
  <si>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</si>
  <si>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</si>
  <si>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</si>
  <si>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</si>
  <si>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</si>
  <si>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</si>
  <si>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</si>
  <si>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</si>
  <si>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</si>
  <si>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</si>
  <si>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</si>
  <si>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</si>
  <si>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</si>
  <si>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</si>
  <si>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</si>
  <si>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</si>
  <si>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</si>
  <si>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</si>
  <si>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</si>
  <si>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</si>
  <si>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</si>
  <si>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</si>
  <si>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</si>
  <si>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</si>
  <si>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</si>
  <si>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</si>
  <si>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</si>
  <si>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</si>
  <si>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</si>
  <si>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</si>
  <si>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</si>
  <si>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</si>
  <si>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</si>
  <si>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</si>
  <si>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</si>
  <si>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</si>
  <si>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</si>
  <si>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</si>
  <si>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</si>
  <si>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</si>
  <si>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</si>
  <si>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</si>
  <si>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</si>
  <si>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</si>
  <si>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</si>
  <si>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</si>
  <si>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</si>
  <si>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</si>
  <si>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</si>
  <si>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</si>
  <si>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</si>
  <si>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</si>
  <si>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</si>
  <si>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</si>
  <si>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</si>
  <si>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</si>
  <si>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</si>
  <si>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</si>
  <si>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</si>
  <si>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</si>
  <si>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</si>
  <si>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VEGA</t>
  </si>
  <si>
    <t>NEOMEDIKA</t>
  </si>
  <si>
    <t>EPS</t>
  </si>
  <si>
    <t>GATE COMP</t>
  </si>
  <si>
    <t>AUTO KUCA RD</t>
  </si>
  <si>
    <t>PATOLOG</t>
  </si>
  <si>
    <t>СТАЊЕ СРЕДСТАВА НА БУЏЕТСКОМ РАЧУНУ ДОМА ЗДРАВЉА ЉИГ НА ДАН 03.08.2021. год.</t>
  </si>
  <si>
    <t>Specifikacija plaćanja po dobavljačima na da 03.08.2021. iz sredstava RFZO-a</t>
  </si>
  <si>
    <t>Specifikacija plaćanja po dobavljačima na da 03.08.2021.godine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</si>
</sst>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7" sqref="C2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366245.12000000005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137955.7</v>
      </c>
      <c r="D13" s="7" t="s">
        <v>0</v>
      </c>
    </row>
    <row r="14" spans="1:4" ht="12.75">
      <c r="A14" s="1">
        <v>2</v>
      </c>
      <c r="B14" s="6" t="s">
        <v>43</v>
      </c>
      <c r="C14" s="12">
        <v>418302.62</v>
      </c>
      <c r="D14" s="7" t="s">
        <v>0</v>
      </c>
    </row>
    <row r="15" spans="1:4" ht="12.75">
      <c r="A15" s="1">
        <v>3</v>
      </c>
      <c r="B15" s="6" t="s">
        <v>2</v>
      </c>
      <c r="C15" s="12">
        <v>250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418552.62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47</v>
      </c>
      <c r="C26" s="14">
        <v>21614.4</v>
      </c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57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89720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>
        <v>78928.8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190263.2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366245.12000000005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N29" sqref="N2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66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56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63</v>
      </c>
      <c r="C34" s="34">
        <v>22473.44</v>
      </c>
      <c r="D34" s="34"/>
      <c r="E34" s="34"/>
      <c r="F34" s="34"/>
      <c r="G34" s="34"/>
      <c r="H34" s="34">
        <f>SUM(C34+G34)</f>
        <v>22473.44</v>
      </c>
      <c r="I34" s="27"/>
    </row>
    <row r="35" spans="1:9" ht="12.75">
      <c r="A35" s="27"/>
      <c r="B35" s="35" t="s">
        <v>60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52</v>
      </c>
      <c r="C36" s="34">
        <v>56455.36</v>
      </c>
      <c r="D36" s="34"/>
      <c r="E36" s="34"/>
      <c r="F36" s="34"/>
      <c r="G36" s="34"/>
      <c r="H36" s="34">
        <f t="shared" si="2"/>
        <v>56455.36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>
        <v>21614.4</v>
      </c>
      <c r="E39" s="34"/>
      <c r="F39" s="34"/>
      <c r="G39" s="34"/>
      <c r="H39" s="34">
        <f t="shared" si="2"/>
        <v>21614.4</v>
      </c>
      <c r="I39" s="27"/>
    </row>
    <row r="40" spans="1:9" ht="12.75">
      <c r="A40" s="27"/>
      <c r="B40" s="35" t="s">
        <v>65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48</v>
      </c>
      <c r="C41" s="34">
        <f>SUM(C34:C39)</f>
        <v>78928.8</v>
      </c>
      <c r="D41" s="34">
        <f>SUM(D34:D39)</f>
        <v>21614.4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100543.20000000001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78928.8</v>
      </c>
      <c r="D44" s="38">
        <f t="shared" si="3"/>
        <v>21614.4</v>
      </c>
      <c r="E44" s="38">
        <f t="shared" si="3"/>
        <v>0</v>
      </c>
      <c r="F44" s="38">
        <f>F34+F39</f>
        <v>0</v>
      </c>
      <c r="G44" s="38">
        <f t="shared" si="3"/>
        <v>0</v>
      </c>
      <c r="H44" s="38">
        <f t="shared" si="3"/>
        <v>100543.20000000001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2021-08-04T06:31:09Z</dcterms:modified>
  <cp:category/>
  <cp:version/>
  <cp:contentType/>
  <cp:contentStatus/>
</cp:coreProperties>
</file>