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<sst xmlns="http://schemas.openxmlformats.org/spreadsheetml/2006/main" count="103" uniqueCount="72">
  <si>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</si>
  <si>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</si>
  <si>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</si>
  <si>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</si>
  <si>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</si>
  <si>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</si>
  <si>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</si>
  <si>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</si>
  <si>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</si>
  <si>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</si>
  <si>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</si>
  <si>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</si>
  <si>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</si>
  <si>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</si>
  <si>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</si>
  <si>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</si>
  <si>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</si>
  <si>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</si>
  <si>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</si>
  <si>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</si>
  <si>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</si>
  <si>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</si>
  <si>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</si>
  <si>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</si>
  <si>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</si>
  <si>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</si>
  <si>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</si>
  <si>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</si>
  <si>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</si>
  <si>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</si>
  <si>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</si>
  <si>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</si>
  <si>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</si>
  <si>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</si>
  <si>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</si>
  <si>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</si>
  <si>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</si>
  <si>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</si>
  <si>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</si>
  <si>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</si>
  <si>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</si>
  <si>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</si>
  <si>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</si>
  <si>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</si>
  <si>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</si>
  <si>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</si>
  <si>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</si>
  <si>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</si>
  <si>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</si>
  <si>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</si>
  <si>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</si>
  <si>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</si>
  <si>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VEGA</t>
  </si>
  <si>
    <t>NIS</t>
  </si>
  <si>
    <t>Oтпремнина</t>
  </si>
  <si>
    <t>DUNAV</t>
  </si>
  <si>
    <t>PHOENIX PHARMA</t>
  </si>
  <si>
    <t>SOPHARMA TRADING</t>
  </si>
  <si>
    <t>MESSER</t>
  </si>
  <si>
    <t xml:space="preserve">Остале исплате </t>
  </si>
  <si>
    <t>EPS</t>
  </si>
  <si>
    <t>SPEKTAR ELEKTRO</t>
  </si>
  <si>
    <t>COMMEX</t>
  </si>
  <si>
    <t>YUNIKOM</t>
  </si>
  <si>
    <t>IVANOVIC</t>
  </si>
  <si>
    <t>VERALEKS</t>
  </si>
  <si>
    <t>СТАЊЕ СРЕДСТАВА НА БУЏЕТСКОМ РАЧУНУ ДОМА ЗДРАВЉА ЉИГ НА ДАН 11.01.2022. год.</t>
  </si>
  <si>
    <t>Specifikacija plaćanja po dobavljačima na da 11.01.2022. iz sredstava RFZO-a</t>
  </si>
  <si>
    <t>Specifikacija plaćanja po dobavljačima na da 11.01..2022.godine -DIREKTNO PLACANJE I PARTICIPACIJA</t>
  </si>
  <si>
    <t>AUTO KUCA RD</t>
  </si>
  <si>
    <t>AE MITROVIC</t>
  </si>
  <si>
    <t>OBRADOVIC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</si>
</sst>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25" sqref="I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173933.90999999997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638933.37</v>
      </c>
      <c r="D13" s="7" t="s">
        <v>0</v>
      </c>
    </row>
    <row r="14" spans="1:4" ht="12.75">
      <c r="A14" s="1">
        <v>2</v>
      </c>
      <c r="B14" s="6" t="s">
        <v>38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464999.46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47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54</v>
      </c>
      <c r="C35" s="12"/>
      <c r="D35" s="7" t="s">
        <v>0</v>
      </c>
      <c r="E35" s="9"/>
    </row>
    <row r="36" spans="2:5" ht="12.75">
      <c r="B36" s="6" t="s">
        <v>43</v>
      </c>
      <c r="C36" s="12"/>
      <c r="D36" s="7" t="s">
        <v>0</v>
      </c>
      <c r="E36" s="9"/>
    </row>
    <row r="37" spans="2:5" ht="12.75">
      <c r="B37" s="6" t="s">
        <v>59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464999.46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173933.90999999997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">
      <selection activeCell="O16" sqref="O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71</v>
      </c>
      <c r="C6" s="34"/>
      <c r="D6" s="34"/>
      <c r="E6" s="34"/>
      <c r="F6" s="34">
        <v>32800</v>
      </c>
      <c r="G6" s="34"/>
      <c r="H6" s="34">
        <f aca="true" t="shared" si="0" ref="H6:H18">SUM(D6:G6)</f>
        <v>32800</v>
      </c>
      <c r="I6" s="27"/>
    </row>
    <row r="7" spans="1:9" ht="12.75">
      <c r="A7" s="27"/>
      <c r="B7" s="33" t="s">
        <v>61</v>
      </c>
      <c r="C7" s="34"/>
      <c r="D7" s="34"/>
      <c r="E7" s="34"/>
      <c r="F7" s="34">
        <v>13730</v>
      </c>
      <c r="G7" s="34"/>
      <c r="H7" s="34">
        <f t="shared" si="0"/>
        <v>13730</v>
      </c>
      <c r="I7" s="27"/>
    </row>
    <row r="8" spans="1:9" ht="12.75">
      <c r="A8" s="27"/>
      <c r="B8" s="33" t="s">
        <v>58</v>
      </c>
      <c r="C8" s="34"/>
      <c r="D8" s="34"/>
      <c r="E8" s="34"/>
      <c r="F8" s="34">
        <v>7956</v>
      </c>
      <c r="G8" s="34"/>
      <c r="H8" s="34">
        <f t="shared" si="0"/>
        <v>7956</v>
      </c>
      <c r="I8" s="27"/>
    </row>
    <row r="9" spans="1:9" ht="12.75">
      <c r="A9" s="27"/>
      <c r="B9" s="35" t="s">
        <v>55</v>
      </c>
      <c r="C9" s="34"/>
      <c r="D9" s="34"/>
      <c r="E9" s="34"/>
      <c r="F9" s="34">
        <v>52360</v>
      </c>
      <c r="G9" s="34"/>
      <c r="H9" s="34">
        <f t="shared" si="0"/>
        <v>52360</v>
      </c>
      <c r="I9" s="27"/>
    </row>
    <row r="10" spans="1:9" ht="12.75">
      <c r="A10" s="27"/>
      <c r="B10" s="35" t="s">
        <v>70</v>
      </c>
      <c r="C10" s="34"/>
      <c r="D10" s="34"/>
      <c r="E10" s="34"/>
      <c r="F10" s="34">
        <v>27000</v>
      </c>
      <c r="G10" s="34"/>
      <c r="H10" s="34">
        <f t="shared" si="0"/>
        <v>27000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>
        <v>68400</v>
      </c>
      <c r="G11" s="34"/>
      <c r="H11" s="34">
        <f t="shared" si="0"/>
        <v>68400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>
        <v>63006.84</v>
      </c>
      <c r="G13" s="34"/>
      <c r="H13" s="34">
        <f t="shared" si="0"/>
        <v>63006.84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>
        <v>10000</v>
      </c>
      <c r="G14" s="34"/>
      <c r="H14" s="34">
        <f t="shared" si="0"/>
        <v>10000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>
        <v>5688</v>
      </c>
      <c r="G15" s="34"/>
      <c r="H15" s="34">
        <f t="shared" si="0"/>
        <v>5688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69</v>
      </c>
      <c r="C17" s="34"/>
      <c r="D17" s="34"/>
      <c r="E17" s="34"/>
      <c r="F17" s="34">
        <v>4000</v>
      </c>
      <c r="G17" s="34"/>
      <c r="H17" s="34">
        <f t="shared" si="0"/>
        <v>4000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>
        <v>16500</v>
      </c>
      <c r="H19" s="34">
        <f aca="true" t="shared" si="1" ref="H19:H28">SUM(C19:G19)</f>
        <v>16500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>
        <v>43870</v>
      </c>
      <c r="G20" s="34"/>
      <c r="H20" s="34">
        <f t="shared" si="1"/>
        <v>43870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>
        <v>4702.82</v>
      </c>
      <c r="G21" s="34"/>
      <c r="H21" s="34">
        <f t="shared" si="1"/>
        <v>4702.82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>
        <v>20200</v>
      </c>
      <c r="G22" s="34"/>
      <c r="H22" s="34">
        <f t="shared" si="1"/>
        <v>20200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>
        <v>24000</v>
      </c>
      <c r="G23" s="34"/>
      <c r="H23" s="34">
        <f t="shared" si="1"/>
        <v>24000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53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>
        <v>25234</v>
      </c>
      <c r="G26" s="34"/>
      <c r="H26" s="34">
        <f t="shared" si="1"/>
        <v>25234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>
        <v>45552</v>
      </c>
      <c r="G27" s="34"/>
      <c r="H27" s="34">
        <f t="shared" si="1"/>
        <v>45552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448499.66</v>
      </c>
      <c r="G28" s="34">
        <f>SUM(G6:G27)</f>
        <v>16500</v>
      </c>
      <c r="H28" s="34">
        <f t="shared" si="1"/>
        <v>464999.66</v>
      </c>
      <c r="I28" s="27"/>
      <c r="M28" t="s">
        <v>49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49</v>
      </c>
    </row>
    <row r="33" spans="1:9" ht="25.5">
      <c r="A33" s="27"/>
      <c r="B33" s="30" t="s">
        <v>17</v>
      </c>
      <c r="C33" s="31" t="s">
        <v>48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56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60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63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57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42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448499.66</v>
      </c>
      <c r="G44" s="38">
        <f t="shared" si="3"/>
        <v>16500</v>
      </c>
      <c r="H44" s="38">
        <f t="shared" si="3"/>
        <v>464999.66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2022-01-12T07:41:30Z</dcterms:modified>
  <cp:category/>
  <cp:version/>
  <cp:contentType/>
  <cp:contentStatus/>
</cp:coreProperties>
</file>