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<sst xmlns="http://schemas.openxmlformats.org/spreadsheetml/2006/main" count="103" uniqueCount="72">
  <si>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</si>
  <si>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</si>
  <si>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</si>
  <si>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</si>
  <si>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</si>
  <si>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</si>
  <si>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</si>
  <si>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</si>
  <si>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</si>
  <si>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</si>
  <si>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</si>
  <si>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</si>
  <si>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</si>
  <si>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</si>
  <si>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</si>
  <si>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</si>
  <si>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</si>
  <si>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</si>
  <si>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</si>
  <si>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</si>
  <si>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</si>
  <si>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</si>
  <si>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</si>
  <si>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</si>
  <si>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</si>
  <si>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</si>
  <si>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</si>
  <si>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</si>
  <si>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</si>
  <si>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</si>
  <si>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</si>
  <si>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</si>
  <si>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</si>
  <si>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</si>
  <si>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</si>
  <si>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</si>
  <si>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</si>
  <si>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</si>
  <si>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</si>
  <si>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</si>
  <si>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</si>
  <si>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</si>
  <si>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</si>
  <si>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</si>
  <si>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</si>
  <si>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</si>
  <si>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</si>
  <si>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</si>
  <si>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</si>
  <si>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</si>
  <si>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</si>
  <si>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</si>
  <si>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</si>
  <si>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</si>
  <si>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</si>
  <si>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</si>
  <si>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</si>
  <si>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</si>
  <si>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</si>
  <si>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</si>
  <si>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</si>
  <si>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</si>
  <si>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</si>
  <si>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</si>
  <si>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</si>
  <si>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</si>
  <si>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 xml:space="preserve">Погребни трошкови </t>
  </si>
  <si>
    <t>LAUFER</t>
  </si>
  <si>
    <t>MED.FAKULTET</t>
  </si>
  <si>
    <t>REMONDIS</t>
  </si>
  <si>
    <t>Specifikacija plaćanja po dobavljačima na da 24.03.2023 iz sredstava RFZO-a</t>
  </si>
  <si>
    <t>СТАЊЕ СРЕДСТАВА НА БУЏЕТСКОМ РАЧУНУ ДОМА ЗДРАВЉА ЉИГ НА ДАН 24.03.2023.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</si>
</sst>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21" sqref="J21:K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345249.83999999985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710268.84</v>
      </c>
      <c r="D13" s="7" t="s">
        <v>0</v>
      </c>
    </row>
    <row r="14" spans="1:4" ht="12.75">
      <c r="A14" s="1">
        <v>2</v>
      </c>
      <c r="B14" s="6" t="s">
        <v>33</v>
      </c>
      <c r="C14" s="12">
        <v>822634.68</v>
      </c>
      <c r="D14" s="7" t="s">
        <v>0</v>
      </c>
    </row>
    <row r="15" spans="1:4" ht="12.75">
      <c r="A15" s="1">
        <v>3</v>
      </c>
      <c r="B15" s="6" t="s">
        <v>2</v>
      </c>
      <c r="C15" s="12">
        <v>2150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824784.68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340154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>
        <v>822634.68</v>
      </c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>
        <v>27015</v>
      </c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66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1189803.6800000002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345249.83999999985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L25" sqref="L2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>
        <v>21663</v>
      </c>
      <c r="G6" s="34"/>
      <c r="H6" s="34">
        <f aca="true" t="shared" si="0" ref="H6:H18">SUM(D6:G6)</f>
        <v>21663</v>
      </c>
      <c r="I6" s="27"/>
    </row>
    <row r="7" spans="1:9" ht="12.75">
      <c r="A7" s="27"/>
      <c r="B7" s="33" t="s">
        <v>62</v>
      </c>
      <c r="C7" s="34"/>
      <c r="D7" s="34"/>
      <c r="E7" s="34">
        <v>502833.66</v>
      </c>
      <c r="F7" s="34"/>
      <c r="G7" s="34"/>
      <c r="H7" s="34">
        <f t="shared" si="0"/>
        <v>502833.66</v>
      </c>
      <c r="I7" s="27"/>
    </row>
    <row r="8" spans="1:9" ht="12.75">
      <c r="A8" s="27"/>
      <c r="B8" s="33" t="s">
        <v>68</v>
      </c>
      <c r="C8" s="34"/>
      <c r="D8" s="34"/>
      <c r="E8" s="34"/>
      <c r="F8" s="34">
        <v>180000</v>
      </c>
      <c r="G8" s="34"/>
      <c r="H8" s="34">
        <f t="shared" si="0"/>
        <v>180000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>
        <v>4000</v>
      </c>
      <c r="H10" s="34">
        <f t="shared" si="0"/>
        <v>4000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>
        <v>8350</v>
      </c>
      <c r="H16" s="34">
        <f t="shared" si="0"/>
        <v>8350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>
        <v>14665</v>
      </c>
      <c r="H18" s="34">
        <f t="shared" si="0"/>
        <v>14665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>
        <v>319801.02</v>
      </c>
      <c r="F20" s="34"/>
      <c r="G20" s="34"/>
      <c r="H20" s="34">
        <f t="shared" si="1"/>
        <v>319801.02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>
        <v>36000</v>
      </c>
      <c r="G22" s="34"/>
      <c r="H22" s="34">
        <f t="shared" si="1"/>
        <v>36000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>
        <v>28400</v>
      </c>
      <c r="G23" s="34"/>
      <c r="H23" s="34">
        <f t="shared" si="1"/>
        <v>28400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>
        <v>12000</v>
      </c>
      <c r="G25" s="34"/>
      <c r="H25" s="34">
        <f t="shared" si="1"/>
        <v>12000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>
        <v>31500</v>
      </c>
      <c r="G26" s="34"/>
      <c r="H26" s="34">
        <f t="shared" si="1"/>
        <v>31500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>
        <v>30591</v>
      </c>
      <c r="G27" s="34"/>
      <c r="H27" s="34">
        <f t="shared" si="1"/>
        <v>30591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822634.6799999999</v>
      </c>
      <c r="F28" s="34">
        <f>SUM(F6:F27)</f>
        <v>340154</v>
      </c>
      <c r="G28" s="34">
        <f>SUM(G6:G27)</f>
        <v>27015</v>
      </c>
      <c r="H28" s="34">
        <f t="shared" si="1"/>
        <v>1189803.68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822634.6799999999</v>
      </c>
      <c r="F44" s="38">
        <f t="shared" si="3"/>
        <v>340154</v>
      </c>
      <c r="G44" s="38">
        <f t="shared" si="3"/>
        <v>27015</v>
      </c>
      <c r="H44" s="38">
        <f t="shared" si="3"/>
        <v>1189803.68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2023-03-27T06:12:07Z</dcterms:modified>
  <cp:category/>
  <cp:version/>
  <cp:contentType/>
  <cp:contentStatus/>
</cp:coreProperties>
</file>