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<sst xmlns="http://schemas.openxmlformats.org/spreadsheetml/2006/main" count="102" uniqueCount="71">
  <si>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</si>
  <si>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</si>
  <si>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</si>
  <si>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</si>
  <si>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</si>
  <si>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</si>
  <si>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</si>
  <si>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</si>
  <si>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</si>
  <si>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</si>
  <si>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</si>
  <si>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</si>
  <si>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</si>
  <si>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</si>
  <si>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</si>
  <si>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</si>
  <si>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</si>
  <si>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</si>
  <si>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</si>
  <si>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</si>
  <si>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</si>
  <si>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</si>
  <si>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</si>
  <si>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</si>
  <si>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</si>
  <si>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</si>
  <si>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</si>
  <si>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</si>
  <si>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</si>
  <si>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</si>
  <si>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</si>
  <si>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</si>
  <si>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</si>
  <si>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</si>
  <si>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</si>
  <si>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</si>
  <si>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</si>
  <si>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</si>
  <si>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</si>
  <si>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</si>
  <si>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</si>
  <si>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</si>
  <si>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</si>
  <si>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</si>
  <si>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</si>
  <si>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</si>
  <si>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</si>
  <si>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</si>
  <si>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</si>
  <si>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</si>
  <si>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</si>
  <si>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</si>
  <si>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</si>
  <si>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</si>
  <si>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</si>
  <si>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</si>
  <si>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</si>
  <si>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</si>
  <si>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</si>
  <si>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</si>
  <si>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</si>
  <si>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WEBER</t>
  </si>
  <si>
    <t>SMS MOST</t>
  </si>
  <si>
    <t>OBRADOVIC</t>
  </si>
  <si>
    <t>YUNICOM</t>
  </si>
  <si>
    <t>AUTO KUCA RD</t>
  </si>
  <si>
    <t>MESSER</t>
  </si>
  <si>
    <t>GATE COMP</t>
  </si>
  <si>
    <t>institut za med rada</t>
  </si>
  <si>
    <t>Specifikacija plaćanja po dobavljačima na da 20.02.2024 iz sredstava RFZO-a</t>
  </si>
  <si>
    <t>СТАЊЕ СРЕДСТАВА НА БУЏЕТСКОМ РАЧУНУ ДОМА ЗДРАВЉА ЉИГ НА ДАН 20.02.2024. год.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</si>
</sst>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M19" sqref="M1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152835.43999999994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654904.37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1200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344114.4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>
        <v>124798.27</v>
      </c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>
        <v>24130</v>
      </c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>
        <v>10226.26</v>
      </c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503268.93000000005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152835.43999999994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69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>
        <v>124798.27</v>
      </c>
      <c r="F7" s="33"/>
      <c r="G7" s="33"/>
      <c r="H7" s="33">
        <f t="shared" si="0"/>
        <v>124798.27</v>
      </c>
      <c r="I7" s="26"/>
    </row>
    <row r="8" spans="1:9" ht="12.75">
      <c r="A8" s="26"/>
      <c r="B8" s="32" t="s">
        <v>66</v>
      </c>
      <c r="C8" s="33"/>
      <c r="D8" s="33">
        <v>10226.26</v>
      </c>
      <c r="E8" s="33"/>
      <c r="F8" s="33">
        <v>10416</v>
      </c>
      <c r="G8" s="33"/>
      <c r="H8" s="33">
        <f t="shared" si="0"/>
        <v>20642.260000000002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>
        <v>34668</v>
      </c>
      <c r="G10" s="33"/>
      <c r="H10" s="33">
        <f t="shared" si="0"/>
        <v>34668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>
        <v>78000</v>
      </c>
      <c r="G11" s="33"/>
      <c r="H11" s="33">
        <f t="shared" si="0"/>
        <v>78000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>
        <v>15000</v>
      </c>
      <c r="G14" s="33"/>
      <c r="H14" s="33">
        <f t="shared" si="0"/>
        <v>15000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>
        <v>8000</v>
      </c>
      <c r="H15" s="33">
        <f t="shared" si="0"/>
        <v>8000</v>
      </c>
      <c r="I15" s="26"/>
    </row>
    <row r="16" spans="1:9" ht="12.75">
      <c r="A16" s="26"/>
      <c r="B16" s="34" t="s">
        <v>61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63</v>
      </c>
      <c r="C17" s="33"/>
      <c r="D17" s="33"/>
      <c r="E17" s="33"/>
      <c r="F17" s="33">
        <v>37100</v>
      </c>
      <c r="G17" s="33"/>
      <c r="H17" s="33">
        <f t="shared" si="0"/>
        <v>37100</v>
      </c>
      <c r="I17" s="26"/>
    </row>
    <row r="18" spans="1:9" ht="12.75">
      <c r="A18" s="26"/>
      <c r="B18" s="34" t="s">
        <v>62</v>
      </c>
      <c r="C18" s="33"/>
      <c r="D18" s="33"/>
      <c r="E18" s="33"/>
      <c r="F18" s="33"/>
      <c r="G18" s="33">
        <v>16130</v>
      </c>
      <c r="H18" s="33">
        <f t="shared" si="0"/>
        <v>16130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>
        <v>55034.41</v>
      </c>
      <c r="G20" s="33"/>
      <c r="H20" s="33">
        <f t="shared" si="1"/>
        <v>55034.41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4565.99</v>
      </c>
      <c r="G21" s="33"/>
      <c r="H21" s="33">
        <f t="shared" si="1"/>
        <v>4565.99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>
        <v>42000</v>
      </c>
      <c r="G22" s="33"/>
      <c r="H22" s="33">
        <f t="shared" si="1"/>
        <v>42000</v>
      </c>
      <c r="I22" s="26"/>
    </row>
    <row r="23" spans="1:9" ht="12.75">
      <c r="A23" s="26"/>
      <c r="B23" s="34" t="s">
        <v>64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67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>
        <v>36000</v>
      </c>
      <c r="G25" s="33"/>
      <c r="H25" s="33">
        <f t="shared" si="1"/>
        <v>36000</v>
      </c>
      <c r="I25" s="26"/>
    </row>
    <row r="26" spans="1:9" ht="12.75">
      <c r="A26" s="26"/>
      <c r="B26" s="34" t="s">
        <v>68</v>
      </c>
      <c r="C26" s="33"/>
      <c r="D26" s="33"/>
      <c r="E26" s="33"/>
      <c r="F26" s="33">
        <v>31330</v>
      </c>
      <c r="G26" s="33"/>
      <c r="H26" s="33">
        <f t="shared" si="1"/>
        <v>31330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10226.26</v>
      </c>
      <c r="E28" s="33">
        <f>SUM(E6:E27)</f>
        <v>124798.27</v>
      </c>
      <c r="F28" s="33">
        <f>SUM(F6:F27)</f>
        <v>344114.4</v>
      </c>
      <c r="G28" s="33">
        <f>SUM(G6:G27)</f>
        <v>24130</v>
      </c>
      <c r="H28" s="33">
        <f t="shared" si="1"/>
        <v>503268.93000000005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/>
      <c r="G33" s="31" t="s">
        <v>21</v>
      </c>
      <c r="H33" s="29" t="s">
        <v>22</v>
      </c>
      <c r="I33" s="26"/>
    </row>
    <row r="34" spans="1:9" ht="12.75">
      <c r="A34" s="26"/>
      <c r="B34" s="34" t="s">
        <v>65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63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10226.26</v>
      </c>
      <c r="E44" s="37">
        <f t="shared" si="3"/>
        <v>124798.27</v>
      </c>
      <c r="F44" s="37">
        <f t="shared" si="3"/>
        <v>344114.4</v>
      </c>
      <c r="G44" s="37">
        <f t="shared" si="3"/>
        <v>24130</v>
      </c>
      <c r="H44" s="37">
        <f t="shared" si="3"/>
        <v>503268.93000000005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2024-02-21T07:59:49Z</dcterms:modified>
  <cp:category/>
  <cp:version/>
  <cp:contentType/>
  <cp:contentStatus/>
</cp:coreProperties>
</file>