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<sst xmlns="http://schemas.openxmlformats.org/spreadsheetml/2006/main" count="103" uniqueCount="71">
  <si>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</si>
  <si>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</si>
  <si>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</si>
  <si>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</si>
  <si>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</si>
  <si>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</si>
  <si>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</si>
  <si>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</si>
  <si>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</si>
  <si>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</si>
  <si>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</si>
  <si>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</si>
  <si>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</si>
  <si>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</si>
  <si>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</si>
  <si>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</si>
  <si>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</si>
  <si>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</si>
  <si>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</si>
  <si>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</si>
  <si>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</si>
  <si>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</si>
  <si>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</si>
  <si>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</si>
  <si>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</si>
  <si>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</si>
  <si>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</si>
  <si>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</si>
  <si>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</si>
  <si>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</si>
  <si>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</si>
  <si>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</si>
  <si>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</si>
  <si>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</si>
  <si>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</si>
  <si>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</si>
  <si>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</si>
  <si>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</si>
  <si>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</si>
  <si>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</si>
  <si>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</si>
  <si>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</si>
  <si>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</si>
  <si>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</si>
  <si>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</si>
  <si>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</si>
  <si>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</si>
  <si>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</si>
  <si>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</si>
  <si>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</si>
  <si>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</si>
  <si>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</si>
  <si>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</si>
  <si>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</si>
  <si>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</si>
  <si>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</si>
  <si>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</si>
  <si>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</si>
  <si>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</si>
  <si>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</si>
  <si>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</si>
  <si>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</si>
  <si>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</si>
  <si>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</si>
  <si>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AUTO KUCA RD</t>
  </si>
  <si>
    <t>MESSER</t>
  </si>
  <si>
    <t>GATE COMP</t>
  </si>
  <si>
    <t>institut za med rada</t>
  </si>
  <si>
    <t>materijalni trošak</t>
  </si>
  <si>
    <t>СТАЊЕ СРЕДСТАВА НА БУЏЕТСКОМ РАЧУНУ ДОМА ЗДРАВЉА ЉИГ НА ДАН 04.03.2024. год.</t>
  </si>
  <si>
    <t>Specifikacija plaćanja po dobavljačima na da 04.03.2024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</si>
</sst>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443650.9199999999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762452.47</v>
      </c>
      <c r="D13" s="7" t="s">
        <v>0</v>
      </c>
    </row>
    <row r="14" spans="1:4" ht="12.75">
      <c r="A14" s="1">
        <v>2</v>
      </c>
      <c r="B14" s="6" t="s">
        <v>32</v>
      </c>
      <c r="C14" s="12">
        <v>645735.3</v>
      </c>
      <c r="D14" s="7" t="s">
        <v>0</v>
      </c>
    </row>
    <row r="15" spans="1:4" ht="12.75">
      <c r="A15" s="1">
        <v>3</v>
      </c>
      <c r="B15" s="6" t="s">
        <v>2</v>
      </c>
      <c r="C15" s="12">
        <v>3450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649185.3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20867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>
        <v>29623.2</v>
      </c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>
        <v>319801.02</v>
      </c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>
        <v>141356.35</v>
      </c>
      <c r="D29" s="1" t="s">
        <v>0</v>
      </c>
      <c r="E29" s="9"/>
    </row>
    <row r="30" spans="2:5" ht="12.75">
      <c r="B30" s="11" t="s">
        <v>4</v>
      </c>
      <c r="C30" s="15">
        <v>325934.28</v>
      </c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>
        <v>130405</v>
      </c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967986.8500000001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443650.9199999999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>
        <v>29623.2</v>
      </c>
      <c r="E6" s="33"/>
      <c r="F6" s="33"/>
      <c r="G6" s="33"/>
      <c r="H6" s="33">
        <f aca="true" t="shared" si="0" ref="H6:H18">SUM(D6:G6)</f>
        <v>29623.2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65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>
        <v>15867</v>
      </c>
      <c r="G9" s="33"/>
      <c r="H9" s="33">
        <f t="shared" si="0"/>
        <v>15867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>
        <v>319801.02</v>
      </c>
      <c r="F20" s="33"/>
      <c r="G20" s="33"/>
      <c r="H20" s="33">
        <f t="shared" si="1"/>
        <v>319801.02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4614.5</v>
      </c>
      <c r="G21" s="33"/>
      <c r="H21" s="33">
        <f t="shared" si="1"/>
        <v>4614.5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>
        <v>5000</v>
      </c>
      <c r="G23" s="33"/>
      <c r="H23" s="33">
        <f t="shared" si="1"/>
        <v>5000</v>
      </c>
      <c r="I23" s="26"/>
    </row>
    <row r="24" spans="1:9" ht="12.75">
      <c r="A24" s="26"/>
      <c r="B24" s="34" t="s">
        <v>66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29623.2</v>
      </c>
      <c r="E28" s="33">
        <f>SUM(E6:E27)</f>
        <v>319801.02</v>
      </c>
      <c r="F28" s="33">
        <f>SUM(F6:F27)</f>
        <v>25481.5</v>
      </c>
      <c r="G28" s="33">
        <f>SUM(G6:G27)</f>
        <v>0</v>
      </c>
      <c r="H28" s="33">
        <f t="shared" si="1"/>
        <v>374905.72000000003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68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64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29623.2</v>
      </c>
      <c r="E44" s="37">
        <f t="shared" si="3"/>
        <v>319801.02</v>
      </c>
      <c r="F44" s="37">
        <f t="shared" si="3"/>
        <v>25481.5</v>
      </c>
      <c r="G44" s="37">
        <f t="shared" si="3"/>
        <v>0</v>
      </c>
      <c r="H44" s="37">
        <f t="shared" si="3"/>
        <v>374905.72000000003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2024-03-05T07:55:17Z</dcterms:modified>
  <cp:category/>
  <cp:version/>
  <cp:contentType/>
  <cp:contentStatus/>
</cp:coreProperties>
</file>