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<sst xmlns="http://schemas.openxmlformats.org/spreadsheetml/2006/main" count="103" uniqueCount="71">
  <si>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</si>
  <si>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</si>
  <si>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</si>
  <si>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</si>
  <si>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</si>
  <si>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</si>
  <si>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</si>
  <si>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</si>
  <si>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</si>
  <si>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</si>
  <si>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</si>
  <si>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</si>
  <si>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</si>
  <si>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</si>
  <si>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</si>
  <si>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</si>
  <si>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</si>
  <si>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</si>
  <si>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</si>
  <si>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</si>
  <si>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</si>
  <si>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</si>
  <si>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</si>
  <si>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</si>
  <si>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</si>
  <si>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</si>
  <si>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</si>
  <si>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</si>
  <si>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</si>
  <si>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</si>
  <si>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</si>
  <si>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</si>
  <si>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</si>
  <si>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</si>
  <si>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</si>
  <si>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</si>
  <si>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</si>
  <si>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</si>
  <si>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</si>
  <si>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</si>
  <si>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</si>
  <si>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</si>
  <si>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</si>
  <si>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</si>
  <si>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</si>
  <si>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</si>
  <si>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</si>
  <si>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</si>
  <si>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</si>
  <si>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</si>
  <si>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</si>
  <si>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</si>
  <si>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</si>
  <si>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</si>
  <si>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</si>
  <si>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</si>
  <si>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</si>
  <si>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</si>
  <si>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</si>
  <si>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</si>
  <si>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</si>
  <si>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</si>
  <si>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</si>
  <si>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</si>
  <si>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</si>
  <si>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</si>
  <si>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NIKOM AUTO</t>
  </si>
  <si>
    <t>MITRONIK</t>
  </si>
  <si>
    <t>СТАЊЕ СРЕДСТАВА НА БУЏЕТСКОМ РАЧУНУ ДОМА ЗДРАВЉА ЉИГ НА ДАН 20.03.2024. год.</t>
  </si>
  <si>
    <t>Specifikacija plaćanja po dobavljačima na da 20.03.2024 iz sredstava RFZO-a</t>
  </si>
  <si>
    <t>MATICA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</si>
</sst>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157500.28999999992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451559.81</v>
      </c>
      <c r="D13" s="7" t="s">
        <v>0</v>
      </c>
    </row>
    <row r="14" spans="1:4" ht="12.75">
      <c r="A14" s="1">
        <v>2</v>
      </c>
      <c r="B14" s="6" t="s">
        <v>32</v>
      </c>
      <c r="C14" s="12">
        <v>201373.16</v>
      </c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203873.16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296559.52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>
        <v>201373.16</v>
      </c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497932.68000000005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157500.28999999992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69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>
        <v>15847.2</v>
      </c>
      <c r="G6" s="33"/>
      <c r="H6" s="33">
        <f aca="true" t="shared" si="0" ref="H6:H18">SUM(D6:G6)</f>
        <v>15847.2</v>
      </c>
      <c r="I6" s="26"/>
    </row>
    <row r="7" spans="1:9" ht="12.75">
      <c r="A7" s="26"/>
      <c r="B7" s="32" t="s">
        <v>53</v>
      </c>
      <c r="C7" s="33"/>
      <c r="D7" s="33"/>
      <c r="E7" s="33">
        <v>201373.16</v>
      </c>
      <c r="F7" s="33"/>
      <c r="G7" s="33"/>
      <c r="H7" s="33">
        <f t="shared" si="0"/>
        <v>201373.16</v>
      </c>
      <c r="I7" s="26"/>
    </row>
    <row r="8" spans="1:9" ht="12.75">
      <c r="A8" s="26"/>
      <c r="B8" s="32" t="s">
        <v>70</v>
      </c>
      <c r="C8" s="33"/>
      <c r="D8" s="33"/>
      <c r="E8" s="33"/>
      <c r="F8" s="33">
        <v>101220</v>
      </c>
      <c r="G8" s="33"/>
      <c r="H8" s="33">
        <f t="shared" si="0"/>
        <v>101220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67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>
        <v>9400</v>
      </c>
      <c r="G17" s="33"/>
      <c r="H17" s="33">
        <f t="shared" si="0"/>
        <v>9400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>
        <v>51402.43</v>
      </c>
      <c r="G20" s="33"/>
      <c r="H20" s="33">
        <f t="shared" si="1"/>
        <v>51402.43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72.65</v>
      </c>
      <c r="G21" s="33"/>
      <c r="H21" s="33">
        <f t="shared" si="1"/>
        <v>72.65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>
        <v>42000</v>
      </c>
      <c r="G22" s="33"/>
      <c r="H22" s="33">
        <f t="shared" si="1"/>
        <v>42000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64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>
        <v>36000</v>
      </c>
      <c r="G25" s="33"/>
      <c r="H25" s="33">
        <f t="shared" si="1"/>
        <v>36000</v>
      </c>
      <c r="I25" s="26"/>
    </row>
    <row r="26" spans="1:9" ht="12.75">
      <c r="A26" s="26"/>
      <c r="B26" s="34" t="s">
        <v>66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>
        <v>40617.24</v>
      </c>
      <c r="G27" s="33"/>
      <c r="H27" s="33">
        <f t="shared" si="1"/>
        <v>40617.24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201373.16</v>
      </c>
      <c r="F28" s="33">
        <f>SUM(F6:F27)</f>
        <v>296559.52</v>
      </c>
      <c r="G28" s="33">
        <f>SUM(G6:G27)</f>
        <v>0</v>
      </c>
      <c r="H28" s="33">
        <f t="shared" si="1"/>
        <v>497932.68000000005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65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63</v>
      </c>
      <c r="C34" s="33"/>
      <c r="D34" s="33"/>
      <c r="E34" s="33"/>
      <c r="F34" s="33">
        <v>10000</v>
      </c>
      <c r="G34" s="33"/>
      <c r="H34" s="33">
        <f>SUM(C34:G34)</f>
        <v>10000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>
        <v>1500</v>
      </c>
      <c r="G35" s="33"/>
      <c r="H35" s="33">
        <f aca="true" t="shared" si="2" ref="H35:H40">SUM(C35:G35)</f>
        <v>1500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11500</v>
      </c>
      <c r="G41" s="33">
        <f>SUM(G34:G36)</f>
        <v>0</v>
      </c>
      <c r="H41" s="33">
        <f>SUM(H34:H40)</f>
        <v>11500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201373.16</v>
      </c>
      <c r="F44" s="37">
        <f t="shared" si="3"/>
        <v>308059.52</v>
      </c>
      <c r="G44" s="37">
        <f t="shared" si="3"/>
        <v>0</v>
      </c>
      <c r="H44" s="37">
        <f t="shared" si="3"/>
        <v>509432.68000000005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2024-03-21T07:54:17Z</dcterms:modified>
  <cp:category/>
  <cp:version/>
  <cp:contentType/>
  <cp:contentStatus/>
</cp:coreProperties>
</file>